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filterPrivacy="1"/>
  <bookViews>
    <workbookView xWindow="0" yWindow="0" windowWidth="20730" windowHeight="11760"/>
  </bookViews>
  <sheets>
    <sheet name="1 ср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1" i="1" l="1"/>
  <c r="I21" i="1"/>
  <c r="H21" i="1"/>
  <c r="G21" i="1"/>
  <c r="F21" i="1"/>
  <c r="Q21" i="1" l="1"/>
  <c r="O21" i="1"/>
  <c r="N21" i="1"/>
  <c r="M21" i="1"/>
  <c r="L21" i="1"/>
  <c r="K21" i="1"/>
  <c r="J21" i="1"/>
</calcChain>
</file>

<file path=xl/sharedStrings.xml><?xml version="1.0" encoding="utf-8"?>
<sst xmlns="http://schemas.openxmlformats.org/spreadsheetml/2006/main" count="93" uniqueCount="84">
  <si>
    <t>Основное (организованное меню) и пищевая ценность приготовляемых блюд для обучающихся 7-11 лет (лист 3)</t>
  </si>
  <si>
    <t xml:space="preserve">Рацион: ШК 7-11 лет </t>
  </si>
  <si>
    <t>День:</t>
  </si>
  <si>
    <t>среда</t>
  </si>
  <si>
    <t>Неделя:</t>
  </si>
  <si>
    <t>1</t>
  </si>
  <si>
    <t>Возраст:</t>
  </si>
  <si>
    <t>7-11 лет</t>
  </si>
  <si>
    <t>Раздел пищи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</si>
  <si>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</si>
  <si>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</si>
  <si>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</si>
  <si>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</si>
  <si>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</si>
  <si>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</si>
  <si>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</si>
  <si>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</si>
  <si>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</si>
  <si>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</si>
  <si>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</si>
  <si>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</si>
  <si>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</t>
  </si>
  <si>
    <t>E</t>
  </si>
  <si>
    <t>Ca</t>
  </si>
  <si>
    <t>P</t>
  </si>
  <si>
    <t>Mg</t>
  </si>
  <si>
    <t>Fe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</si>
  <si>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</si>
  <si>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</si>
  <si>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</si>
  <si>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</si>
  <si>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</si>
  <si>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</si>
  <si>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</si>
  <si>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</si>
  <si>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</si>
  <si>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</si>
  <si>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</si>
  <si>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</si>
  <si>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</si>
  <si>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</si>
  <si>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 xml:space="preserve">Завтрак  </t>
  </si>
  <si>
    <t>гор. блюдо</t>
  </si>
  <si>
    <t>ттк 66,64</t>
  </si>
  <si>
    <t>250/20</t>
  </si>
  <si>
    <t>закуска</t>
  </si>
  <si>
    <t>Бутерброд с сыром</t>
  </si>
  <si>
    <t>напиток</t>
  </si>
  <si>
    <t>305,11</t>
  </si>
  <si>
    <t xml:space="preserve">Витаминизированный кисель </t>
  </si>
  <si>
    <t>200</t>
  </si>
  <si>
    <t>95</t>
  </si>
  <si>
    <t>0,3</t>
  </si>
  <si>
    <t>20,1</t>
  </si>
  <si>
    <t>хлеб</t>
  </si>
  <si>
    <t>1,1</t>
  </si>
  <si>
    <t xml:space="preserve">Хлеб пшеничный обогащенный витаминами для детского питания </t>
  </si>
  <si>
    <t>30</t>
  </si>
  <si>
    <t>2,4</t>
  </si>
  <si>
    <t>0,1</t>
  </si>
  <si>
    <t>0,45</t>
  </si>
  <si>
    <t>19,5</t>
  </si>
  <si>
    <t>4,2</t>
  </si>
  <si>
    <t>0,75</t>
  </si>
  <si>
    <t xml:space="preserve">Обед </t>
  </si>
  <si>
    <t>гор. напиток</t>
  </si>
  <si>
    <t>283</t>
  </si>
  <si>
    <t xml:space="preserve">Чай с сахаром </t>
  </si>
  <si>
    <t>9,98</t>
  </si>
  <si>
    <t>39,9</t>
  </si>
  <si>
    <t>0,03</t>
  </si>
  <si>
    <t>Хлеб ржано-пшеничный для детского питания</t>
  </si>
  <si>
    <t>Итого за день</t>
  </si>
  <si>
    <t>МОБУ СОШ с.Рятамак</t>
  </si>
  <si>
    <t>Итого за завтрак             суммарная масса порции 545</t>
  </si>
  <si>
    <t>салат</t>
  </si>
  <si>
    <t>1блюдо</t>
  </si>
  <si>
    <t>Суп картофельный с горохом игренками</t>
  </si>
  <si>
    <t>2блюдо</t>
  </si>
  <si>
    <t>Жаркое по-домашнему из мяса птицы</t>
  </si>
  <si>
    <t>Суп-лапша</t>
  </si>
  <si>
    <t>516/1</t>
  </si>
  <si>
    <t>Маринад овощной без томата</t>
  </si>
  <si>
    <t>Итого за обед                   суммарная масса порции: 740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</si>
</sst>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8"/>
      <name val="Arial"/>
      <family val="2"/>
      <charset val="204"/>
    </font>
    <font>
      <sz val="11"/>
      <name val="Calibri"/>
      <family val="2"/>
      <charset val="204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38">
    <xf numFmtId="0" fontId="0" fillId="0" borderId="0" xfId="0"/>
    <xf numFmtId="0" fontId="2" fillId="0" borderId="0" xfId="0" applyFont="1"/>
    <xf numFmtId="0" fontId="2" fillId="0" borderId="0" xfId="0" applyFont="1" applyAlignment="1">
      <alignment horizontal="right"/>
    </xf>
    <xf numFmtId="0" fontId="0" fillId="0" borderId="0" xfId="0" applyAlignment="1">
      <alignment horizontal="left"/>
    </xf>
    <xf numFmtId="0" fontId="0" fillId="0" borderId="2" xfId="0" applyBorder="1" applyAlignment="1">
      <alignment horizontal="center" vertical="center" wrapText="1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2" xfId="0" applyBorder="1"/>
    <xf numFmtId="0" fontId="0" fillId="0" borderId="4" xfId="0" applyBorder="1" applyAlignment="1">
      <alignment horizontal="center" vertical="top"/>
    </xf>
    <xf numFmtId="0" fontId="0" fillId="2" borderId="2" xfId="0" applyFill="1" applyBorder="1" applyAlignment="1">
      <alignment horizontal="center" vertical="top"/>
    </xf>
    <xf numFmtId="14" fontId="0" fillId="0" borderId="2" xfId="0" applyNumberFormat="1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1" fillId="0" borderId="3" xfId="0" applyFont="1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0" fillId="4" borderId="3" xfId="0" applyFill="1" applyBorder="1" applyAlignment="1">
      <alignment horizontal="center" vertical="top"/>
    </xf>
    <xf numFmtId="2" fontId="3" fillId="0" borderId="2" xfId="1" applyNumberFormat="1" applyFont="1" applyBorder="1" applyAlignment="1">
      <alignment horizontal="center" vertical="top"/>
    </xf>
    <xf numFmtId="0" fontId="3" fillId="0" borderId="2" xfId="1" applyFont="1" applyBorder="1" applyAlignment="1">
      <alignment horizontal="center" vertical="top"/>
    </xf>
    <xf numFmtId="2" fontId="0" fillId="0" borderId="2" xfId="0" applyNumberFormat="1" applyBorder="1" applyAlignment="1">
      <alignment horizontal="center" vertical="top"/>
    </xf>
    <xf numFmtId="164" fontId="0" fillId="0" borderId="2" xfId="0" applyNumberFormat="1" applyBorder="1" applyAlignment="1">
      <alignment horizontal="center" vertical="top"/>
    </xf>
    <xf numFmtId="2" fontId="1" fillId="0" borderId="2" xfId="0" applyNumberFormat="1" applyFont="1" applyBorder="1" applyAlignment="1">
      <alignment horizontal="center" vertical="top"/>
    </xf>
    <xf numFmtId="2" fontId="0" fillId="4" borderId="2" xfId="0" applyNumberFormat="1" applyFill="1" applyBorder="1" applyAlignment="1">
      <alignment horizontal="center" vertical="top"/>
    </xf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2" fillId="0" borderId="0" xfId="0" applyFont="1" applyAlignment="1">
      <alignment horizontal="right"/>
    </xf>
    <xf numFmtId="0" fontId="0" fillId="0" borderId="0" xfId="0" applyAlignment="1">
      <alignment wrapText="1"/>
    </xf>
    <xf numFmtId="0" fontId="2" fillId="0" borderId="1" xfId="0" applyFont="1" applyBorder="1" applyAlignment="1">
      <alignment horizontal="right"/>
    </xf>
    <xf numFmtId="0" fontId="0" fillId="0" borderId="5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2" fillId="0" borderId="2" xfId="0" applyFont="1" applyBorder="1" applyAlignment="1"/>
    <xf numFmtId="0" fontId="0" fillId="0" borderId="4" xfId="0" applyBorder="1" applyAlignment="1">
      <alignment vertical="top" wrapText="1"/>
    </xf>
    <xf numFmtId="0" fontId="0" fillId="0" borderId="2" xfId="0" applyBorder="1" applyAlignment="1">
      <alignment vertical="top" wrapText="1"/>
    </xf>
    <xf numFmtId="0" fontId="3" fillId="3" borderId="2" xfId="0" applyFont="1" applyFill="1" applyBorder="1" applyAlignment="1"/>
    <xf numFmtId="0" fontId="3" fillId="0" borderId="2" xfId="1" applyFont="1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0" fillId="0" borderId="8" xfId="0" applyBorder="1" applyAlignment="1">
      <alignment vertical="top" wrapText="1"/>
    </xf>
  </cellXfs>
  <cellStyles count="2">
    <cellStyle name="Обычный" xfId="0" builtinId="0"/>
    <cellStyle name="Обычный_Sheet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1"/>
  <sheetViews>
    <sheetView tabSelected="1" workbookViewId="0">
      <selection activeCell="A21" sqref="A21:E21"/>
    </sheetView>
  </sheetViews>
  <sheetFormatPr defaultRowHeight="15" x14ac:dyDescent="0.25"/>
  <cols>
    <col min="1" max="1" width="20.28515625" customWidth="1"/>
    <col min="5" max="5" width="10.140625" bestFit="1" customWidth="1"/>
  </cols>
  <sheetData>
    <row r="1" spans="1:17" x14ac:dyDescent="0.25">
      <c r="B1" s="21" t="s">
        <v>0</v>
      </c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</row>
    <row r="2" spans="1:17" x14ac:dyDescent="0.25">
      <c r="B2" s="1" t="s">
        <v>1</v>
      </c>
      <c r="F2" s="2" t="s">
        <v>2</v>
      </c>
      <c r="G2" s="22" t="s">
        <v>3</v>
      </c>
      <c r="H2" s="23"/>
      <c r="I2" s="23"/>
      <c r="J2" s="24"/>
      <c r="K2" s="24"/>
      <c r="L2" s="25"/>
      <c r="M2" s="25"/>
      <c r="N2" s="25"/>
      <c r="O2" s="25"/>
      <c r="P2" s="25"/>
      <c r="Q2" s="25"/>
    </row>
    <row r="3" spans="1:17" x14ac:dyDescent="0.25">
      <c r="A3" t="s">
        <v>73</v>
      </c>
      <c r="B3" s="23"/>
      <c r="C3" s="23"/>
      <c r="D3" s="23"/>
      <c r="E3" s="26" t="s">
        <v>4</v>
      </c>
      <c r="F3" s="26"/>
      <c r="G3" s="3" t="s">
        <v>5</v>
      </c>
      <c r="J3" s="24" t="s">
        <v>6</v>
      </c>
      <c r="K3" s="24"/>
      <c r="L3" s="23" t="s">
        <v>7</v>
      </c>
      <c r="M3" s="23"/>
      <c r="N3" s="23"/>
      <c r="O3" s="23"/>
      <c r="P3" s="23"/>
      <c r="Q3" s="23"/>
    </row>
    <row r="4" spans="1:17" x14ac:dyDescent="0.25">
      <c r="A4" s="29" t="s">
        <v>8</v>
      </c>
      <c r="B4" s="29" t="s">
        <v>9</v>
      </c>
      <c r="C4" s="29" t="s">
        <v>10</v>
      </c>
      <c r="D4" s="29"/>
      <c r="E4" s="29" t="s">
        <v>11</v>
      </c>
      <c r="F4" s="29" t="s">
        <v>12</v>
      </c>
      <c r="G4" s="29"/>
      <c r="H4" s="29"/>
      <c r="I4" s="29" t="s">
        <v>13</v>
      </c>
      <c r="J4" s="29" t="s">
        <v>14</v>
      </c>
      <c r="K4" s="29"/>
      <c r="L4" s="29"/>
      <c r="M4" s="29"/>
      <c r="N4" s="29" t="s">
        <v>15</v>
      </c>
      <c r="O4" s="29"/>
      <c r="P4" s="29"/>
      <c r="Q4" s="29"/>
    </row>
    <row r="5" spans="1:17" x14ac:dyDescent="0.25">
      <c r="A5" s="29"/>
      <c r="B5" s="29"/>
      <c r="C5" s="29"/>
      <c r="D5" s="29"/>
      <c r="E5" s="29"/>
      <c r="F5" s="4" t="s">
        <v>16</v>
      </c>
      <c r="G5" s="4" t="s">
        <v>17</v>
      </c>
      <c r="H5" s="4" t="s">
        <v>18</v>
      </c>
      <c r="I5" s="29"/>
      <c r="J5" s="4" t="s">
        <v>19</v>
      </c>
      <c r="K5" s="4" t="s">
        <v>20</v>
      </c>
      <c r="L5" s="4" t="s">
        <v>21</v>
      </c>
      <c r="M5" s="4" t="s">
        <v>22</v>
      </c>
      <c r="N5" s="4" t="s">
        <v>23</v>
      </c>
      <c r="O5" s="4" t="s">
        <v>24</v>
      </c>
      <c r="P5" s="4" t="s">
        <v>25</v>
      </c>
      <c r="Q5" s="4" t="s">
        <v>26</v>
      </c>
    </row>
    <row r="6" spans="1:17" x14ac:dyDescent="0.25">
      <c r="A6" s="5"/>
      <c r="B6" s="6" t="s">
        <v>5</v>
      </c>
      <c r="C6" s="30" t="s">
        <v>27</v>
      </c>
      <c r="D6" s="30"/>
      <c r="E6" s="6" t="s">
        <v>28</v>
      </c>
      <c r="F6" s="6" t="s">
        <v>29</v>
      </c>
      <c r="G6" s="6" t="s">
        <v>30</v>
      </c>
      <c r="H6" s="6" t="s">
        <v>31</v>
      </c>
      <c r="I6" s="6" t="s">
        <v>32</v>
      </c>
      <c r="J6" s="6" t="s">
        <v>33</v>
      </c>
      <c r="K6" s="6" t="s">
        <v>34</v>
      </c>
      <c r="L6" s="6" t="s">
        <v>35</v>
      </c>
      <c r="M6" s="6" t="s">
        <v>36</v>
      </c>
      <c r="N6" s="6" t="s">
        <v>37</v>
      </c>
      <c r="O6" s="6" t="s">
        <v>38</v>
      </c>
      <c r="P6" s="6" t="s">
        <v>39</v>
      </c>
      <c r="Q6" s="6" t="s">
        <v>40</v>
      </c>
    </row>
    <row r="7" spans="1:17" x14ac:dyDescent="0.25">
      <c r="A7" s="31" t="s">
        <v>41</v>
      </c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</row>
    <row r="8" spans="1:17" x14ac:dyDescent="0.25">
      <c r="A8" s="7" t="s">
        <v>42</v>
      </c>
      <c r="B8" s="8" t="s">
        <v>43</v>
      </c>
      <c r="C8" s="32" t="s">
        <v>80</v>
      </c>
      <c r="D8" s="32"/>
      <c r="E8" s="8" t="s">
        <v>44</v>
      </c>
      <c r="F8" s="8">
        <v>11.37</v>
      </c>
      <c r="G8" s="8">
        <v>12.52</v>
      </c>
      <c r="H8" s="8">
        <v>15.68</v>
      </c>
      <c r="I8" s="8">
        <v>148</v>
      </c>
      <c r="J8" s="8">
        <v>7.0000000000000007E-2</v>
      </c>
      <c r="K8" s="8">
        <v>1.8</v>
      </c>
      <c r="L8" s="8">
        <v>200</v>
      </c>
      <c r="M8" s="8">
        <v>2.2599999999999998</v>
      </c>
      <c r="N8" s="8">
        <v>14.56</v>
      </c>
      <c r="O8" s="8"/>
      <c r="P8" s="8">
        <v>12.47</v>
      </c>
      <c r="Q8" s="8">
        <v>1.1499999999999999</v>
      </c>
    </row>
    <row r="9" spans="1:17" x14ac:dyDescent="0.25">
      <c r="A9" s="7" t="s">
        <v>45</v>
      </c>
      <c r="B9" s="9">
        <v>1.5</v>
      </c>
      <c r="C9" s="27" t="s">
        <v>46</v>
      </c>
      <c r="D9" s="28"/>
      <c r="E9" s="10">
        <v>40328</v>
      </c>
      <c r="F9" s="11">
        <v>5.07</v>
      </c>
      <c r="G9" s="11">
        <v>6.59</v>
      </c>
      <c r="H9" s="11">
        <v>16.57</v>
      </c>
      <c r="I9" s="11">
        <v>146.05000000000001</v>
      </c>
      <c r="J9" s="11">
        <v>0.11</v>
      </c>
      <c r="K9" s="11">
        <v>7.0000000000000007E-2</v>
      </c>
      <c r="L9" s="11">
        <v>23.8</v>
      </c>
      <c r="M9" s="11">
        <v>0.49</v>
      </c>
      <c r="N9" s="11">
        <v>106</v>
      </c>
      <c r="O9" s="11">
        <v>79.5</v>
      </c>
      <c r="P9" s="11">
        <v>9.6999999999999993</v>
      </c>
      <c r="Q9" s="11">
        <v>0.82</v>
      </c>
    </row>
    <row r="10" spans="1:17" x14ac:dyDescent="0.25">
      <c r="A10" s="7" t="s">
        <v>47</v>
      </c>
      <c r="B10" s="11" t="s">
        <v>48</v>
      </c>
      <c r="C10" s="33" t="s">
        <v>49</v>
      </c>
      <c r="D10" s="33"/>
      <c r="E10" s="11" t="s">
        <v>50</v>
      </c>
      <c r="F10" s="11"/>
      <c r="G10" s="11"/>
      <c r="H10" s="11">
        <v>23.5</v>
      </c>
      <c r="I10" s="11" t="s">
        <v>51</v>
      </c>
      <c r="J10" s="11" t="s">
        <v>52</v>
      </c>
      <c r="K10" s="11" t="s">
        <v>53</v>
      </c>
      <c r="L10" s="11"/>
      <c r="M10" s="11"/>
      <c r="N10" s="11"/>
      <c r="O10" s="11"/>
      <c r="P10" s="11"/>
      <c r="Q10" s="11"/>
    </row>
    <row r="11" spans="1:17" x14ac:dyDescent="0.25">
      <c r="A11" s="7" t="s">
        <v>54</v>
      </c>
      <c r="B11" s="11" t="s">
        <v>55</v>
      </c>
      <c r="C11" s="33" t="s">
        <v>56</v>
      </c>
      <c r="D11" s="33"/>
      <c r="E11" s="11" t="s">
        <v>57</v>
      </c>
      <c r="F11" s="11" t="s">
        <v>58</v>
      </c>
      <c r="G11" s="11" t="s">
        <v>52</v>
      </c>
      <c r="H11" s="11">
        <v>13.8</v>
      </c>
      <c r="I11" s="11">
        <v>66</v>
      </c>
      <c r="J11" s="11" t="s">
        <v>59</v>
      </c>
      <c r="K11" s="11"/>
      <c r="L11" s="11"/>
      <c r="M11" s="11" t="s">
        <v>60</v>
      </c>
      <c r="N11" s="11" t="s">
        <v>31</v>
      </c>
      <c r="O11" s="11" t="s">
        <v>61</v>
      </c>
      <c r="P11" s="11" t="s">
        <v>62</v>
      </c>
      <c r="Q11" s="11" t="s">
        <v>63</v>
      </c>
    </row>
    <row r="12" spans="1:17" x14ac:dyDescent="0.25">
      <c r="A12" s="34" t="s">
        <v>74</v>
      </c>
      <c r="B12" s="34"/>
      <c r="C12" s="34"/>
      <c r="D12" s="34"/>
      <c r="E12" s="34"/>
      <c r="F12" s="12">
        <v>18.84</v>
      </c>
      <c r="G12" s="13">
        <v>19.41</v>
      </c>
      <c r="H12" s="13">
        <v>69.55</v>
      </c>
      <c r="I12" s="14">
        <v>455.05</v>
      </c>
      <c r="J12" s="13">
        <v>0.6</v>
      </c>
      <c r="K12" s="13">
        <v>21.97</v>
      </c>
      <c r="L12" s="13">
        <v>246.3</v>
      </c>
      <c r="M12" s="13">
        <v>3.31</v>
      </c>
      <c r="N12" s="13">
        <v>130.46</v>
      </c>
      <c r="O12" s="13">
        <v>120</v>
      </c>
      <c r="P12" s="13">
        <v>34.770000000000003</v>
      </c>
      <c r="Q12" s="13">
        <v>2.88</v>
      </c>
    </row>
    <row r="13" spans="1:17" x14ac:dyDescent="0.25">
      <c r="A13" s="31" t="s">
        <v>64</v>
      </c>
      <c r="B13" s="31"/>
      <c r="C13" s="31"/>
      <c r="D13" s="31"/>
      <c r="E13" s="31"/>
      <c r="F13" s="31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</row>
    <row r="14" spans="1:17" x14ac:dyDescent="0.25">
      <c r="A14" s="7" t="s">
        <v>75</v>
      </c>
      <c r="B14" s="8" t="s">
        <v>81</v>
      </c>
      <c r="C14" s="32" t="s">
        <v>82</v>
      </c>
      <c r="D14" s="32"/>
      <c r="E14" s="8">
        <v>60</v>
      </c>
      <c r="F14" s="8">
        <v>0.67</v>
      </c>
      <c r="G14" s="8">
        <v>5.32</v>
      </c>
      <c r="H14" s="8">
        <v>5.92</v>
      </c>
      <c r="I14" s="8">
        <v>74.25</v>
      </c>
      <c r="J14" s="8">
        <v>0.02</v>
      </c>
      <c r="K14" s="8">
        <v>1.32</v>
      </c>
      <c r="L14" s="8">
        <v>800</v>
      </c>
      <c r="M14" s="8">
        <v>2.4</v>
      </c>
      <c r="N14" s="8">
        <v>14.32</v>
      </c>
      <c r="O14" s="8">
        <v>27.74</v>
      </c>
      <c r="P14" s="8">
        <v>16.96</v>
      </c>
      <c r="Q14" s="8">
        <v>0.36</v>
      </c>
    </row>
    <row r="15" spans="1:17" x14ac:dyDescent="0.25">
      <c r="A15" s="7" t="s">
        <v>76</v>
      </c>
      <c r="B15" s="15">
        <v>129.13999999999999</v>
      </c>
      <c r="C15" s="35" t="s">
        <v>77</v>
      </c>
      <c r="D15" s="35"/>
      <c r="E15" s="16" t="s">
        <v>44</v>
      </c>
      <c r="F15" s="15">
        <v>8.4700000000000006</v>
      </c>
      <c r="G15" s="15">
        <v>4.87</v>
      </c>
      <c r="H15" s="15">
        <v>37.090000000000003</v>
      </c>
      <c r="I15" s="15">
        <v>226.11</v>
      </c>
      <c r="J15" s="15">
        <v>0.08</v>
      </c>
      <c r="K15" s="15">
        <v>1.99</v>
      </c>
      <c r="L15" s="15">
        <v>401.53</v>
      </c>
      <c r="M15" s="15">
        <v>3.12</v>
      </c>
      <c r="N15" s="15">
        <v>32.68</v>
      </c>
      <c r="O15" s="15">
        <v>147.91999999999999</v>
      </c>
      <c r="P15" s="15">
        <v>39.130000000000003</v>
      </c>
      <c r="Q15" s="15">
        <v>0.66</v>
      </c>
    </row>
    <row r="16" spans="1:17" x14ac:dyDescent="0.25">
      <c r="A16" s="7" t="s">
        <v>78</v>
      </c>
      <c r="B16" s="17">
        <v>684</v>
      </c>
      <c r="C16" s="27" t="s">
        <v>79</v>
      </c>
      <c r="D16" s="28"/>
      <c r="E16" s="11">
        <v>150</v>
      </c>
      <c r="F16" s="17">
        <v>9.6199999999999992</v>
      </c>
      <c r="G16" s="17">
        <v>11.75</v>
      </c>
      <c r="H16" s="17">
        <v>17.579999999999998</v>
      </c>
      <c r="I16" s="17">
        <v>190</v>
      </c>
      <c r="J16" s="17">
        <v>0.31</v>
      </c>
      <c r="K16" s="11"/>
      <c r="L16" s="17">
        <v>23.93</v>
      </c>
      <c r="M16" s="17">
        <v>0.62</v>
      </c>
      <c r="N16" s="17">
        <v>18.420000000000002</v>
      </c>
      <c r="O16" s="17">
        <v>214.27</v>
      </c>
      <c r="P16" s="18">
        <v>142.97999999999999</v>
      </c>
      <c r="Q16" s="17">
        <v>4.82</v>
      </c>
    </row>
    <row r="17" spans="1:17" x14ac:dyDescent="0.25">
      <c r="A17" s="7" t="s">
        <v>65</v>
      </c>
      <c r="B17" s="11" t="s">
        <v>66</v>
      </c>
      <c r="C17" s="33" t="s">
        <v>67</v>
      </c>
      <c r="D17" s="33"/>
      <c r="E17" s="11" t="s">
        <v>50</v>
      </c>
      <c r="F17" s="11"/>
      <c r="G17" s="11"/>
      <c r="H17" s="11" t="s">
        <v>68</v>
      </c>
      <c r="I17" s="11" t="s">
        <v>69</v>
      </c>
      <c r="J17" s="11"/>
      <c r="K17" s="11"/>
      <c r="L17" s="11"/>
      <c r="M17" s="11"/>
      <c r="N17" s="11" t="s">
        <v>52</v>
      </c>
      <c r="O17" s="11"/>
      <c r="P17" s="11"/>
      <c r="Q17" s="11" t="s">
        <v>70</v>
      </c>
    </row>
    <row r="18" spans="1:17" x14ac:dyDescent="0.25">
      <c r="A18" s="7" t="s">
        <v>54</v>
      </c>
      <c r="B18" s="11">
        <v>1.1000000000000001</v>
      </c>
      <c r="C18" s="27" t="s">
        <v>56</v>
      </c>
      <c r="D18" s="28"/>
      <c r="E18" s="11">
        <v>30</v>
      </c>
      <c r="F18" s="11">
        <v>2.4</v>
      </c>
      <c r="G18" s="11">
        <v>0.3</v>
      </c>
      <c r="H18" s="11">
        <v>16.5</v>
      </c>
      <c r="I18" s="11">
        <v>78</v>
      </c>
      <c r="J18" s="11">
        <v>0.1</v>
      </c>
      <c r="K18" s="11"/>
      <c r="L18" s="11"/>
      <c r="M18" s="11">
        <v>0.45</v>
      </c>
      <c r="N18" s="11">
        <v>6</v>
      </c>
      <c r="O18" s="11">
        <v>19.5</v>
      </c>
      <c r="P18" s="11">
        <v>4.2</v>
      </c>
      <c r="Q18" s="11">
        <v>0.75</v>
      </c>
    </row>
    <row r="19" spans="1:17" x14ac:dyDescent="0.25">
      <c r="A19" t="s">
        <v>54</v>
      </c>
      <c r="B19" s="13">
        <v>1.2</v>
      </c>
      <c r="C19" s="36" t="s">
        <v>71</v>
      </c>
      <c r="D19" s="37"/>
      <c r="E19" s="13">
        <v>30</v>
      </c>
      <c r="F19" s="11">
        <v>2.4</v>
      </c>
      <c r="G19" s="11">
        <v>0.3</v>
      </c>
      <c r="H19" s="11">
        <v>13.8</v>
      </c>
      <c r="I19" s="11">
        <v>66</v>
      </c>
      <c r="J19" s="11">
        <v>0.12</v>
      </c>
      <c r="K19" s="11"/>
      <c r="L19" s="11"/>
      <c r="M19" s="11">
        <v>0.51</v>
      </c>
      <c r="N19" s="11">
        <v>8.6999999999999993</v>
      </c>
      <c r="O19" s="11">
        <v>39</v>
      </c>
      <c r="P19" s="11">
        <v>12.6</v>
      </c>
      <c r="Q19" s="11">
        <v>0.9</v>
      </c>
    </row>
    <row r="20" spans="1:17" x14ac:dyDescent="0.25">
      <c r="A20" s="34" t="s">
        <v>83</v>
      </c>
      <c r="B20" s="34"/>
      <c r="C20" s="34"/>
      <c r="D20" s="34"/>
      <c r="E20" s="34"/>
      <c r="F20" s="19">
        <v>23.56</v>
      </c>
      <c r="G20" s="17">
        <v>22.54</v>
      </c>
      <c r="H20" s="17">
        <v>100.87</v>
      </c>
      <c r="I20" s="20">
        <v>674.26</v>
      </c>
      <c r="J20" s="17">
        <v>0.75</v>
      </c>
      <c r="K20" s="17">
        <v>35.049999999999997</v>
      </c>
      <c r="L20" s="17">
        <v>1072.0999999999999</v>
      </c>
      <c r="M20" s="17">
        <v>8.32</v>
      </c>
      <c r="N20" s="17">
        <v>92.39</v>
      </c>
      <c r="O20" s="17">
        <v>334.25</v>
      </c>
      <c r="P20" s="17">
        <v>108.6</v>
      </c>
      <c r="Q20" s="17">
        <v>7.05</v>
      </c>
    </row>
    <row r="21" spans="1:17" x14ac:dyDescent="0.25">
      <c r="A21" s="31" t="s">
        <v>72</v>
      </c>
      <c r="B21" s="31"/>
      <c r="C21" s="31"/>
      <c r="D21" s="31"/>
      <c r="E21" s="31"/>
      <c r="F21" s="19">
        <f>F12+F20</f>
        <v>42.4</v>
      </c>
      <c r="G21" s="17">
        <f t="shared" ref="G21:Q21" si="0">G12+G20</f>
        <v>41.95</v>
      </c>
      <c r="H21" s="17">
        <f t="shared" si="0"/>
        <v>170.42000000000002</v>
      </c>
      <c r="I21" s="17">
        <f t="shared" si="0"/>
        <v>1129.31</v>
      </c>
      <c r="J21" s="17">
        <f t="shared" si="0"/>
        <v>1.35</v>
      </c>
      <c r="K21" s="17">
        <f t="shared" si="0"/>
        <v>57.019999999999996</v>
      </c>
      <c r="L21" s="17">
        <f t="shared" si="0"/>
        <v>1318.3999999999999</v>
      </c>
      <c r="M21" s="17">
        <f t="shared" si="0"/>
        <v>11.63</v>
      </c>
      <c r="N21" s="17">
        <f t="shared" si="0"/>
        <v>222.85000000000002</v>
      </c>
      <c r="O21" s="17">
        <f t="shared" si="0"/>
        <v>454.25</v>
      </c>
      <c r="P21" s="17">
        <f t="shared" si="0"/>
        <v>143.37</v>
      </c>
      <c r="Q21" s="17">
        <f t="shared" si="0"/>
        <v>9.93</v>
      </c>
    </row>
  </sheetData>
  <mergeCells count="32">
    <mergeCell ref="A21:E21"/>
    <mergeCell ref="C10:D10"/>
    <mergeCell ref="C11:D11"/>
    <mergeCell ref="A12:E12"/>
    <mergeCell ref="A13:Q13"/>
    <mergeCell ref="C14:D14"/>
    <mergeCell ref="C15:D15"/>
    <mergeCell ref="C16:D16"/>
    <mergeCell ref="C17:D17"/>
    <mergeCell ref="C18:D18"/>
    <mergeCell ref="C19:D19"/>
    <mergeCell ref="A20:E20"/>
    <mergeCell ref="J4:M4"/>
    <mergeCell ref="N4:Q4"/>
    <mergeCell ref="C6:D6"/>
    <mergeCell ref="A7:Q7"/>
    <mergeCell ref="C8:D8"/>
    <mergeCell ref="F4:H4"/>
    <mergeCell ref="I4:I5"/>
    <mergeCell ref="C9:D9"/>
    <mergeCell ref="A4:A5"/>
    <mergeCell ref="B4:B5"/>
    <mergeCell ref="C4:D5"/>
    <mergeCell ref="E4:E5"/>
    <mergeCell ref="B1:Q1"/>
    <mergeCell ref="G2:I2"/>
    <mergeCell ref="J2:K2"/>
    <mergeCell ref="L2:Q2"/>
    <mergeCell ref="B3:D3"/>
    <mergeCell ref="E3:F3"/>
    <mergeCell ref="J3:K3"/>
    <mergeCell ref="L3:Q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ср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2023-11-07T16:39:10Z</dcterms:modified>
</cp:coreProperties>
</file>