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6)\"/>
    </mc:Choice>
  </mc:AlternateContent>
  <xr:revisionPtr revIDLastSave="0" documentId="13_ncr:1_{8C11A262-B762-490C-BD52-72761CF96B28}" xr6:coauthVersionLast="45" xr6:coauthVersionMax="45" xr10:uidLastSave="{00000000-0000-0000-0000-000000000000}"/>
  <bookViews>
    <workbookView xWindow="3810" yWindow="3810" windowWidth="21600" windowHeight="11385" xr2:uid="{00000000-000D-0000-FFFF-FFFF00000000}"/>
  </bookViews>
  <sheets>
    <sheet name="Лист8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9" l="1"/>
  <c r="I8" i="9"/>
  <c r="H8" i="9"/>
  <c r="J19" i="9"/>
  <c r="I19" i="9"/>
  <c r="H19" i="9"/>
  <c r="G19" i="9"/>
  <c r="F19" i="9"/>
  <c r="E19" i="9"/>
  <c r="F8" i="9" l="1"/>
  <c r="F20" i="9" l="1"/>
  <c r="J20" i="9" l="1"/>
  <c r="I20" i="9"/>
  <c r="H20" i="9"/>
  <c r="G8" i="9"/>
  <c r="G20" i="9" s="1"/>
  <c r="E8" i="9" l="1"/>
  <c r="E20" i="9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<sst xmlns="http://schemas.openxmlformats.org/spreadsheetml/2006/main" count="41" uniqueCount="41">
  <si>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</si>
  <si>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</si>
  <si>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</si>
  <si>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</si>
  <si>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</si>
  <si>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</si>
  <si>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</si>
  <si>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</si>
  <si>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</si>
  <si>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</si>
  <si>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</si>
  <si>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</si>
  <si>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</si>
  <si>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</si>
  <si>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</si>
  <si>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</si>
  <si>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</si>
  <si>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</si>
  <si>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</si>
  <si>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</si>
  <si>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</si>
  <si>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</si>
  <si>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</si>
  <si>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</si>
  <si>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</si>
  <si>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</si>
  <si>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 сахаром</t>
  </si>
  <si>
    <t>Яблоко</t>
  </si>
  <si>
    <t>Чай с сахаром</t>
  </si>
  <si>
    <t>Макаронные изделия отварные с маслом</t>
  </si>
  <si>
    <t>Щи из свежей капусты со сметаной</t>
  </si>
  <si>
    <t>Хлеб  пшен.обогащ.витам.для д/п</t>
  </si>
  <si>
    <t>Хлеб ржано-пшеничный для д/п</t>
  </si>
  <si>
    <t>напиток</t>
  </si>
  <si>
    <t>Плов из мяса птицы(филе)</t>
  </si>
  <si>
    <t>Хлеб пшен.обогащ.витам.для д/п с маслом</t>
  </si>
  <si>
    <t>среда</t>
  </si>
  <si>
    <t>неделя 2</t>
  </si>
  <si>
    <t>Гуляш  из мяса птицы</t>
  </si>
  <si>
    <t>Салат  картоф.с зелёным горошком</t>
  </si>
  <si>
    <t>МОБУ СОШ с.Рятамак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</si>
</sst>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7.5703125" bestFit="1" customWidth="1"/>
    <col min="4" max="4" width="39.85546875" bestFit="1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21</v>
      </c>
      <c r="F1" s="21" t="s">
        <v>37</v>
      </c>
      <c r="I1" t="s">
        <v>1</v>
      </c>
      <c r="J1" s="20" t="s">
        <v>36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1">
        <v>131.79</v>
      </c>
      <c r="D4" s="26" t="s">
        <v>34</v>
      </c>
      <c r="E4" s="43">
        <v>170</v>
      </c>
      <c r="F4" s="43">
        <v>46.01</v>
      </c>
      <c r="G4" s="43">
        <v>339.82</v>
      </c>
      <c r="H4" s="43">
        <v>14.37</v>
      </c>
      <c r="I4" s="43">
        <v>15.78</v>
      </c>
      <c r="J4" s="44">
        <v>35.229999999999997</v>
      </c>
    </row>
    <row r="5" spans="1:10" x14ac:dyDescent="0.25">
      <c r="A5" s="6"/>
      <c r="B5" s="1" t="s">
        <v>12</v>
      </c>
      <c r="C5" s="35">
        <v>283</v>
      </c>
      <c r="D5" s="27" t="s">
        <v>26</v>
      </c>
      <c r="E5" s="47">
        <v>200</v>
      </c>
      <c r="F5" s="47">
        <v>1.74</v>
      </c>
      <c r="G5" s="47">
        <v>39.9</v>
      </c>
      <c r="H5" s="47">
        <v>0</v>
      </c>
      <c r="I5" s="47">
        <v>0</v>
      </c>
      <c r="J5" s="48">
        <v>9.98</v>
      </c>
    </row>
    <row r="6" spans="1:10" ht="14.45" customHeight="1" x14ac:dyDescent="0.25">
      <c r="A6" s="6"/>
      <c r="B6" s="1" t="s">
        <v>22</v>
      </c>
      <c r="C6" s="35">
        <v>1.1000000000000001</v>
      </c>
      <c r="D6" s="27" t="s">
        <v>35</v>
      </c>
      <c r="E6" s="47">
        <v>38</v>
      </c>
      <c r="F6" s="47">
        <v>10.74</v>
      </c>
      <c r="G6" s="47">
        <v>130.88</v>
      </c>
      <c r="H6" s="47">
        <v>2.46</v>
      </c>
      <c r="I6" s="47">
        <v>6.1</v>
      </c>
      <c r="J6" s="48">
        <v>16.600000000000001</v>
      </c>
    </row>
    <row r="7" spans="1:10" x14ac:dyDescent="0.25">
      <c r="A7" s="6"/>
      <c r="B7" s="25" t="s">
        <v>19</v>
      </c>
      <c r="C7" s="40">
        <v>38</v>
      </c>
      <c r="D7" s="30" t="s">
        <v>27</v>
      </c>
      <c r="E7" s="51">
        <v>100</v>
      </c>
      <c r="F7" s="51">
        <v>12.6</v>
      </c>
      <c r="G7" s="51">
        <v>47</v>
      </c>
      <c r="H7" s="51">
        <v>0.4</v>
      </c>
      <c r="I7" s="51">
        <v>0.4</v>
      </c>
      <c r="J7" s="52">
        <v>9.8000000000000007</v>
      </c>
    </row>
    <row r="8" spans="1:10" ht="15.75" thickBot="1" x14ac:dyDescent="0.3">
      <c r="A8" s="7"/>
      <c r="B8" s="8"/>
      <c r="C8" s="8"/>
      <c r="D8" s="28"/>
      <c r="E8" s="49">
        <f t="shared" ref="E8:G8" si="0">SUM(E4:E7)</f>
        <v>508</v>
      </c>
      <c r="F8" s="49">
        <f>SUM(F4:F7)</f>
        <v>71.09</v>
      </c>
      <c r="G8" s="49">
        <f t="shared" si="0"/>
        <v>557.59999999999991</v>
      </c>
      <c r="H8" s="49">
        <f>SUM(H4:H7)</f>
        <v>17.229999999999997</v>
      </c>
      <c r="I8" s="49">
        <f>SUM(I4:I7)</f>
        <v>22.279999999999998</v>
      </c>
      <c r="J8" s="50">
        <f>SUM(J4:J7)</f>
        <v>71.61</v>
      </c>
    </row>
    <row r="9" spans="1:10" x14ac:dyDescent="0.25">
      <c r="A9" s="3" t="s">
        <v>13</v>
      </c>
      <c r="B9" s="10"/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>
        <v>3</v>
      </c>
      <c r="D12" s="29" t="s">
        <v>39</v>
      </c>
      <c r="E12" s="33">
        <v>80</v>
      </c>
      <c r="F12" s="34">
        <v>7.64</v>
      </c>
      <c r="G12" s="45">
        <v>116</v>
      </c>
      <c r="H12" s="45">
        <v>2.6</v>
      </c>
      <c r="I12" s="45">
        <v>8</v>
      </c>
      <c r="J12" s="46">
        <v>8.1</v>
      </c>
    </row>
    <row r="13" spans="1:10" x14ac:dyDescent="0.25">
      <c r="A13" s="6"/>
      <c r="B13" s="1" t="s">
        <v>16</v>
      </c>
      <c r="C13" s="32">
        <v>53.39</v>
      </c>
      <c r="D13" s="29" t="s">
        <v>30</v>
      </c>
      <c r="E13" s="33">
        <v>205</v>
      </c>
      <c r="F13" s="34">
        <v>9.34</v>
      </c>
      <c r="G13" s="45">
        <v>72.63</v>
      </c>
      <c r="H13" s="45">
        <v>1.55</v>
      </c>
      <c r="I13" s="45">
        <v>4.1100000000000003</v>
      </c>
      <c r="J13" s="46">
        <v>7.18</v>
      </c>
    </row>
    <row r="14" spans="1:10" x14ac:dyDescent="0.25">
      <c r="A14" s="6"/>
      <c r="B14" s="1" t="s">
        <v>17</v>
      </c>
      <c r="C14" s="35">
        <v>580</v>
      </c>
      <c r="D14" s="27" t="s">
        <v>38</v>
      </c>
      <c r="E14" s="36">
        <v>90</v>
      </c>
      <c r="F14" s="37">
        <v>43.21</v>
      </c>
      <c r="G14" s="47">
        <v>79</v>
      </c>
      <c r="H14" s="47">
        <v>14</v>
      </c>
      <c r="I14" s="47">
        <v>2</v>
      </c>
      <c r="J14" s="48">
        <v>2</v>
      </c>
    </row>
    <row r="15" spans="1:10" ht="16.899999999999999" customHeight="1" x14ac:dyDescent="0.25">
      <c r="A15" s="6"/>
      <c r="B15" s="1" t="s">
        <v>18</v>
      </c>
      <c r="C15" s="35">
        <v>211.05</v>
      </c>
      <c r="D15" s="27" t="s">
        <v>29</v>
      </c>
      <c r="E15" s="36">
        <v>155</v>
      </c>
      <c r="F15" s="37">
        <v>10.6</v>
      </c>
      <c r="G15" s="47">
        <v>210.5</v>
      </c>
      <c r="H15" s="47">
        <v>5.82</v>
      </c>
      <c r="I15" s="47">
        <v>4.3099999999999996</v>
      </c>
      <c r="J15" s="48">
        <v>37.08</v>
      </c>
    </row>
    <row r="16" spans="1:10" x14ac:dyDescent="0.25">
      <c r="A16" s="6"/>
      <c r="B16" s="1" t="s">
        <v>33</v>
      </c>
      <c r="C16" s="35">
        <v>283</v>
      </c>
      <c r="D16" s="27" t="s">
        <v>28</v>
      </c>
      <c r="E16" s="36">
        <v>200</v>
      </c>
      <c r="F16" s="37">
        <v>1.74</v>
      </c>
      <c r="G16" s="47">
        <v>39.9</v>
      </c>
      <c r="H16" s="47">
        <v>0</v>
      </c>
      <c r="I16" s="47">
        <v>0</v>
      </c>
      <c r="J16" s="48">
        <v>9.98</v>
      </c>
    </row>
    <row r="17" spans="1:10" x14ac:dyDescent="0.25">
      <c r="A17" s="6"/>
      <c r="B17" s="1" t="s">
        <v>23</v>
      </c>
      <c r="C17" s="35">
        <v>420.02</v>
      </c>
      <c r="D17" s="27" t="s">
        <v>31</v>
      </c>
      <c r="E17" s="36">
        <v>40</v>
      </c>
      <c r="F17" s="37">
        <v>3.6</v>
      </c>
      <c r="G17" s="47">
        <v>104</v>
      </c>
      <c r="H17" s="47">
        <v>3.2</v>
      </c>
      <c r="I17" s="47">
        <v>0.4</v>
      </c>
      <c r="J17" s="48">
        <v>22</v>
      </c>
    </row>
    <row r="18" spans="1:10" x14ac:dyDescent="0.25">
      <c r="A18" s="6"/>
      <c r="B18" s="1" t="s">
        <v>20</v>
      </c>
      <c r="C18" s="35">
        <v>421.11</v>
      </c>
      <c r="D18" s="27" t="s">
        <v>32</v>
      </c>
      <c r="E18" s="36">
        <v>40</v>
      </c>
      <c r="F18" s="37">
        <v>3.6</v>
      </c>
      <c r="G18" s="47">
        <v>88</v>
      </c>
      <c r="H18" s="47">
        <v>3.2</v>
      </c>
      <c r="I18" s="47">
        <v>0.4</v>
      </c>
      <c r="J18" s="48">
        <v>18.399999999999999</v>
      </c>
    </row>
    <row r="19" spans="1:10" x14ac:dyDescent="0.25">
      <c r="A19" s="6"/>
      <c r="B19" s="25"/>
      <c r="C19" s="25"/>
      <c r="D19" s="30"/>
      <c r="E19" s="41">
        <f t="shared" ref="E19:J19" si="1">SUM(E12:E18)</f>
        <v>810</v>
      </c>
      <c r="F19" s="42">
        <f t="shared" si="1"/>
        <v>79.729999999999976</v>
      </c>
      <c r="G19" s="51">
        <f t="shared" si="1"/>
        <v>710.03</v>
      </c>
      <c r="H19" s="51">
        <f t="shared" si="1"/>
        <v>30.369999999999997</v>
      </c>
      <c r="I19" s="51">
        <f t="shared" si="1"/>
        <v>19.219999999999995</v>
      </c>
      <c r="J19" s="52">
        <f t="shared" si="1"/>
        <v>104.74000000000001</v>
      </c>
    </row>
    <row r="20" spans="1:10" ht="15.75" thickBot="1" x14ac:dyDescent="0.3">
      <c r="A20" s="7"/>
      <c r="B20" s="8"/>
      <c r="C20" s="8"/>
      <c r="D20" s="28"/>
      <c r="E20" s="38">
        <f t="shared" ref="E20:J20" si="2">E8+E19</f>
        <v>1318</v>
      </c>
      <c r="F20" s="39">
        <f t="shared" si="2"/>
        <v>150.82</v>
      </c>
      <c r="G20" s="49">
        <f t="shared" si="2"/>
        <v>1267.6299999999999</v>
      </c>
      <c r="H20" s="49">
        <f t="shared" si="2"/>
        <v>47.599999999999994</v>
      </c>
      <c r="I20" s="49">
        <f t="shared" si="2"/>
        <v>41.499999999999993</v>
      </c>
      <c r="J20" s="50">
        <f t="shared" si="2"/>
        <v>176.35000000000002</v>
      </c>
    </row>
    <row r="24" spans="1:10" x14ac:dyDescent="0.25">
      <c r="G24" s="53"/>
    </row>
  </sheetData>
  <mergeCells count="1">
    <mergeCell ref="B1:D1"/>
  </mergeCells>
  <pageMargins left="0.78740157480314965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2024-04-04T05:09:40Z</cp:lastPrinted>
  <dcterms:created xsi:type="dcterms:W3CDTF">2015-06-05T18:19:34Z</dcterms:created>
  <dcterms:modified xsi:type="dcterms:W3CDTF">2025-05-23T17:21:48Z</dcterms:modified>
</cp:coreProperties>
</file>